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05" windowHeight="4545" activeTab="0"/>
  </bookViews>
  <sheets>
    <sheet name="ПРАЙС" sheetId="1" r:id="rId1"/>
  </sheets>
  <definedNames/>
  <calcPr fullCalcOnLoad="1" refMode="R1C1"/>
</workbook>
</file>

<file path=xl/sharedStrings.xml><?xml version="1.0" encoding="utf-8"?>
<sst xmlns="http://schemas.openxmlformats.org/spreadsheetml/2006/main" count="153" uniqueCount="116">
  <si>
    <t>№</t>
  </si>
  <si>
    <t xml:space="preserve">           наименование продукта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</si>
  <si>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</si>
  <si>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</si>
  <si>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</si>
  <si>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</si>
  <si>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</si>
  <si>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</si>
  <si>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</si>
  <si>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</si>
  <si>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</si>
  <si>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</si>
  <si>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</si>
  <si>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ведро 1кг</t>
  </si>
  <si>
    <t>ведро 2кг</t>
  </si>
  <si>
    <t>п/э пакет 1кг</t>
  </si>
  <si>
    <t>12.</t>
  </si>
  <si>
    <t>ведро 6кг</t>
  </si>
  <si>
    <t>ведро 0,8 кг</t>
  </si>
  <si>
    <t>п/э пакет 0,8 кг</t>
  </si>
  <si>
    <t>ведро 1 кг</t>
  </si>
  <si>
    <t>ведро 4 кг</t>
  </si>
  <si>
    <t xml:space="preserve">флакон 1л </t>
  </si>
  <si>
    <t>"КАЛЬЦИСТАБ"</t>
  </si>
  <si>
    <t>"АНТИКАЛЬЦИТ"</t>
  </si>
  <si>
    <t>ведро 5 кг</t>
  </si>
  <si>
    <t>13.</t>
  </si>
  <si>
    <t>14.</t>
  </si>
  <si>
    <t>15.</t>
  </si>
  <si>
    <t>16.</t>
  </si>
  <si>
    <t>17.</t>
  </si>
  <si>
    <t>18.</t>
  </si>
  <si>
    <t>19.</t>
  </si>
  <si>
    <t>21.</t>
  </si>
  <si>
    <t xml:space="preserve">      фасовка</t>
  </si>
  <si>
    <t>в упаковке</t>
  </si>
  <si>
    <t>кол-во штук</t>
  </si>
  <si>
    <t>РЕГУЛИРОВКА рН</t>
  </si>
  <si>
    <t>КОАГУЛЯЦИЯ И ОСВЕТЛЕНИЕ ВОДЫ</t>
  </si>
  <si>
    <t>СРЕДСТВА ПРОТИВ ВОДОРОСЛЕЙ</t>
  </si>
  <si>
    <t>ДЕХЛОРИРОВАНИЕ ВОДЫ</t>
  </si>
  <si>
    <t>канистра 3л</t>
  </si>
  <si>
    <t>"АКВАДЕХЛОР"</t>
  </si>
  <si>
    <t>ведро 0,5 кг</t>
  </si>
  <si>
    <t>"ДЕХЛОРАМИН"</t>
  </si>
  <si>
    <t>20.</t>
  </si>
  <si>
    <t>коробка 1.5 кг</t>
  </si>
  <si>
    <t>медленного действия в картридже</t>
  </si>
  <si>
    <t>ДЕЗИНФЕКЦИЯ</t>
  </si>
  <si>
    <t>"ЭМОВЕКС-новая формула"</t>
  </si>
  <si>
    <t>ведро 2,6кг</t>
  </si>
  <si>
    <t>коробка 6кг</t>
  </si>
  <si>
    <r>
      <t>"ЭКВИ-минус"</t>
    </r>
    <r>
      <rPr>
        <sz val="8"/>
        <rFont val="Arial Cyr"/>
        <family val="2"/>
      </rPr>
      <t xml:space="preserve">   жидкое средство</t>
    </r>
  </si>
  <si>
    <r>
      <t>"ЭКВИ-минус"</t>
    </r>
    <r>
      <rPr>
        <sz val="8"/>
        <rFont val="Arial Cyr"/>
        <family val="2"/>
      </rPr>
      <t xml:space="preserve"> порошок</t>
    </r>
  </si>
  <si>
    <r>
      <t>"ЭКВИ-плюс"</t>
    </r>
    <r>
      <rPr>
        <sz val="8"/>
        <rFont val="Arial Cyr"/>
        <family val="2"/>
      </rPr>
      <t xml:space="preserve">  жидкое средство</t>
    </r>
  </si>
  <si>
    <r>
      <t>"ЭКВИТАЛЛ"</t>
    </r>
    <r>
      <rPr>
        <sz val="8"/>
        <rFont val="Arial Cyr"/>
        <family val="2"/>
      </rPr>
      <t xml:space="preserve"> жидкий коагулянт</t>
    </r>
  </si>
  <si>
    <r>
      <t>"ЭКВИТАЛЛ"</t>
    </r>
    <r>
      <rPr>
        <sz val="8"/>
        <rFont val="Arial Cyr"/>
        <family val="2"/>
      </rPr>
      <t xml:space="preserve">  коагулянт, порошок</t>
    </r>
  </si>
  <si>
    <r>
      <t>"ЭКВИТАЛЛ"</t>
    </r>
    <r>
      <rPr>
        <sz val="8"/>
        <rFont val="Arial Cyr"/>
        <family val="2"/>
      </rPr>
      <t xml:space="preserve"> коагулянт, таблетки </t>
    </r>
  </si>
  <si>
    <r>
      <t>"АЛЬГИТИНН"</t>
    </r>
    <r>
      <rPr>
        <sz val="8"/>
        <rFont val="Arial Cyr"/>
        <family val="2"/>
      </rPr>
      <t xml:space="preserve"> </t>
    </r>
  </si>
  <si>
    <r>
      <t>"АЛЬГИТИНН"</t>
    </r>
    <r>
      <rPr>
        <sz val="8"/>
        <rFont val="Arial Cyr"/>
        <family val="2"/>
      </rPr>
      <t xml:space="preserve"> непенящийся</t>
    </r>
  </si>
  <si>
    <r>
      <t>"АНТИКАЛЬЦИТ ФИЛЬТР"</t>
    </r>
    <r>
      <rPr>
        <sz val="8"/>
        <rFont val="Arial Cyr"/>
        <family val="2"/>
      </rPr>
      <t xml:space="preserve"> </t>
    </r>
  </si>
  <si>
    <r>
      <t xml:space="preserve">"ОКСИТЕСТ" </t>
    </r>
    <r>
      <rPr>
        <sz val="8"/>
        <rFont val="Arial Cyr"/>
        <family val="2"/>
      </rPr>
      <t xml:space="preserve"> жидкий кислород </t>
    </r>
  </si>
  <si>
    <r>
      <t xml:space="preserve">"ЭМОВЕКС" </t>
    </r>
    <r>
      <rPr>
        <sz val="8"/>
        <rFont val="Arial Cyr"/>
        <family val="2"/>
      </rPr>
      <t>жидкий хлор</t>
    </r>
  </si>
  <si>
    <r>
      <t xml:space="preserve">"ХЛОРИТЭКС"  табл. 20г </t>
    </r>
    <r>
      <rPr>
        <sz val="8"/>
        <rFont val="Arial Cyr"/>
        <family val="2"/>
      </rPr>
      <t xml:space="preserve">"ударный" </t>
    </r>
  </si>
  <si>
    <t xml:space="preserve">органический хлор </t>
  </si>
  <si>
    <r>
      <t xml:space="preserve">"ХЛОРИТЭКС"     </t>
    </r>
    <r>
      <rPr>
        <sz val="8"/>
        <rFont val="Arial Cyr"/>
        <family val="2"/>
      </rPr>
      <t xml:space="preserve">"ударный" </t>
    </r>
  </si>
  <si>
    <t>в гранулах</t>
  </si>
  <si>
    <r>
      <t xml:space="preserve">"ЛОНГАФОР"   табл. 200г  </t>
    </r>
    <r>
      <rPr>
        <sz val="8"/>
        <rFont val="Arial Cyr"/>
        <family val="2"/>
      </rPr>
      <t xml:space="preserve">"медленный" </t>
    </r>
  </si>
  <si>
    <t xml:space="preserve">"ЛОНГАФОР"   табл. 20г  </t>
  </si>
  <si>
    <t>ПРЕПАРАТОВ ДЛЯ ПЛАВАТЕЛЬНЫХ  И SPA - БАССЕЙНОВ</t>
  </si>
  <si>
    <t xml:space="preserve">                 РОССИЙСКИЙ ПРОИЗВОДИТЕЛЬ </t>
  </si>
  <si>
    <t xml:space="preserve"> с НДС, руб</t>
  </si>
  <si>
    <t>цена за упак.</t>
  </si>
  <si>
    <t>цена за шт.</t>
  </si>
  <si>
    <t xml:space="preserve">          СРЕДСТВА ДЛЯ УДАРНОЙ ОБРАБОТКИ ВОДЫ И БОРЬБЫ С ХЛОРАМИНАМИ</t>
  </si>
  <si>
    <t xml:space="preserve">          ПРЕПАРАТЫ ДЛЯ СТАБИЛИЗАЦИИ И УДАЛЕНИЯ  СОЛЕЙ  ЖЁСТКОСТИ</t>
  </si>
  <si>
    <r>
      <t>"ЭКВИ-плюс"</t>
    </r>
    <r>
      <rPr>
        <sz val="8"/>
        <rFont val="Arial Cyr"/>
        <family val="2"/>
      </rPr>
      <t xml:space="preserve"> порошок</t>
    </r>
  </si>
  <si>
    <t>ведро 30 кг</t>
  </si>
  <si>
    <r>
      <t>"ОКСИТЕСТ НОВА"</t>
    </r>
    <r>
      <rPr>
        <sz val="8"/>
        <rFont val="Arial Cyr"/>
        <family val="2"/>
      </rPr>
      <t xml:space="preserve"> на основе кислорода</t>
    </r>
  </si>
  <si>
    <t xml:space="preserve">канистра 30л </t>
  </si>
  <si>
    <t xml:space="preserve">канистра 20л </t>
  </si>
  <si>
    <t>ведро 9 кг</t>
  </si>
  <si>
    <t xml:space="preserve">канистра 10 л </t>
  </si>
  <si>
    <t xml:space="preserve">канистра 3л </t>
  </si>
  <si>
    <t xml:space="preserve">                                                  КОМПЛЕКСНАЯ ОБРАБОТКА ВОДЫ ПЛАВАТЕЛЬНЫХ БАССЕЙНОВ</t>
  </si>
  <si>
    <t>22.</t>
  </si>
  <si>
    <t>23.</t>
  </si>
  <si>
    <r>
      <rPr>
        <b/>
        <sz val="8"/>
        <rFont val="Arial Cyr"/>
        <family val="0"/>
      </rPr>
      <t xml:space="preserve">"ХЛОРОКСОН" </t>
    </r>
    <r>
      <rPr>
        <sz val="8"/>
        <rFont val="Arial Cyr"/>
        <family val="2"/>
      </rPr>
      <t xml:space="preserve"> комплексное средство</t>
    </r>
  </si>
  <si>
    <t>"МАСТЕР-ПУЛ"  жидкое средство "4 в 1"</t>
  </si>
  <si>
    <t>* Минимальная партия - 1 упаковка</t>
  </si>
  <si>
    <t>ЩЕЛОЧНАЯ МОЙКА ОТ ОРГАНИЧЕСКИХ ЗАГРЯЗНЕНИЙ</t>
  </si>
  <si>
    <t>25.</t>
  </si>
  <si>
    <t xml:space="preserve">флакон 0,75 л </t>
  </si>
  <si>
    <t>"КЛИН БОРТ СПРЕЙ",  очистка ватерлинии</t>
  </si>
  <si>
    <r>
      <t>"Минипул КОМПЛЕКС" - для бассейнов 10-30м</t>
    </r>
    <r>
      <rPr>
        <b/>
        <vertAlign val="superscript"/>
        <sz val="8"/>
        <rFont val="Arial Cyr"/>
        <family val="2"/>
      </rPr>
      <t>3</t>
    </r>
  </si>
  <si>
    <r>
      <t>тел.</t>
    </r>
    <r>
      <rPr>
        <b/>
        <sz val="10"/>
        <rFont val="Arial Cyr"/>
        <family val="0"/>
      </rPr>
      <t>(495)723-72-55/56/57</t>
    </r>
    <r>
      <rPr>
        <b/>
        <sz val="9"/>
        <rFont val="Arial Cyr"/>
        <family val="0"/>
      </rPr>
      <t xml:space="preserve">; e-mail: info@markopoolchem.ru ; http:// www.markopoolchem.ru       </t>
    </r>
    <r>
      <rPr>
        <b/>
        <sz val="10"/>
        <rFont val="Arial Cyr"/>
        <family val="2"/>
      </rPr>
      <t xml:space="preserve">       </t>
    </r>
  </si>
  <si>
    <t>флакон 0,5 л</t>
  </si>
  <si>
    <t>штука</t>
  </si>
  <si>
    <t>"ПУЛ КОЛОР"</t>
  </si>
  <si>
    <t>НАБОР ДЛЯ ОКРАШИВАНИЯ ВОДЫ БАССЕЙНА (5 ЦВЕТОВ)</t>
  </si>
  <si>
    <t>24.</t>
  </si>
  <si>
    <t>26.</t>
  </si>
  <si>
    <t xml:space="preserve">ТЕСТЕР </t>
  </si>
  <si>
    <t>коробка 2,5 кг</t>
  </si>
  <si>
    <t xml:space="preserve"> ПРАЙС-ЛИСТ</t>
  </si>
  <si>
    <r>
      <rPr>
        <b/>
        <sz val="8"/>
        <color indexed="8"/>
        <rFont val="Arial"/>
        <family val="2"/>
      </rPr>
      <t>"АНТИКАЛЬЦИТ СПРЕЙ"</t>
    </r>
    <r>
      <rPr>
        <b/>
        <sz val="8"/>
        <color indexed="14"/>
        <rFont val="Arial"/>
        <family val="2"/>
      </rPr>
      <t xml:space="preserve">    </t>
    </r>
    <r>
      <rPr>
        <b/>
        <sz val="8"/>
        <color indexed="10"/>
        <rFont val="Arial"/>
        <family val="2"/>
      </rPr>
      <t xml:space="preserve"> </t>
    </r>
  </si>
  <si>
    <t>ведро 25 кг</t>
  </si>
  <si>
    <t>Пултестер рН/Cl/щелочность</t>
  </si>
  <si>
    <t>банка 1кг</t>
  </si>
  <si>
    <r>
      <t xml:space="preserve">ЗИМНЯЯ КОНСЕРВАЦИЯ - </t>
    </r>
    <r>
      <rPr>
        <b/>
        <i/>
        <sz val="8"/>
        <color indexed="10"/>
        <rFont val="Arial Cyr"/>
        <family val="0"/>
      </rPr>
      <t>новинка</t>
    </r>
    <r>
      <rPr>
        <b/>
        <i/>
        <sz val="8"/>
        <rFont val="Arial Cyr"/>
        <family val="0"/>
      </rPr>
      <t>!</t>
    </r>
  </si>
  <si>
    <t>флакон 1 л</t>
  </si>
  <si>
    <t>"ВИНТЕРПУЛ"</t>
  </si>
  <si>
    <t>"АКВАДЕМЕТАЛЛ"</t>
  </si>
  <si>
    <r>
      <rPr>
        <b/>
        <i/>
        <sz val="8"/>
        <rFont val="Arial Cyr"/>
        <family val="0"/>
      </rPr>
      <t xml:space="preserve">УДАЛЕНИЕ МЕТАЛЛОВ - </t>
    </r>
    <r>
      <rPr>
        <b/>
        <i/>
        <sz val="8"/>
        <color indexed="10"/>
        <rFont val="Arial Cyr"/>
        <family val="0"/>
      </rPr>
      <t>новинка</t>
    </r>
    <r>
      <rPr>
        <i/>
        <sz val="8"/>
        <rFont val="Arial Cyr"/>
        <family val="0"/>
      </rPr>
      <t>!</t>
    </r>
  </si>
  <si>
    <t>27.</t>
  </si>
  <si>
    <t>28.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</si>
</sst>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0"/>
      <name val="Arial Cyr"/>
      <family val="0"/>
    </font>
    <font>
      <b/>
      <sz val="10"/>
      <name val="Arial Cyr"/>
      <family val="2"/>
    </font>
    <font>
      <b/>
      <sz val="22"/>
      <name val="Arial Cyr"/>
      <family val="2"/>
    </font>
    <font>
      <sz val="22"/>
      <name val="Arial Cyr"/>
      <family val="2"/>
    </font>
    <font>
      <b/>
      <i/>
      <sz val="18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b/>
      <sz val="14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b/>
      <sz val="12"/>
      <name val="Arial Cyr"/>
      <family val="0"/>
    </font>
    <font>
      <b/>
      <sz val="9"/>
      <name val="Arial Cyr"/>
      <family val="0"/>
    </font>
    <font>
      <b/>
      <vertAlign val="superscript"/>
      <sz val="8"/>
      <name val="Arial Cyr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i/>
      <sz val="10"/>
      <name val="Arial Cyr"/>
      <family val="0"/>
    </font>
    <font>
      <b/>
      <i/>
      <sz val="8"/>
      <color indexed="10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4"/>
      <name val="Bodoni MT Black"/>
      <family val="1"/>
    </font>
    <font>
      <sz val="8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EA2A4A"/>
      <name val="Bodoni MT Black"/>
      <family val="1"/>
    </font>
    <font>
      <b/>
      <sz val="8"/>
      <color rgb="FFEA2A4A"/>
      <name val="Arial"/>
      <family val="2"/>
    </font>
    <font>
      <b/>
      <sz val="8"/>
      <color rgb="FFFF0000"/>
      <name val="Arial"/>
      <family val="2"/>
    </font>
    <font>
      <sz val="8"/>
      <color theme="1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3B8A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4" fontId="0" fillId="33" borderId="0" xfId="0" applyNumberFormat="1" applyFill="1" applyBorder="1" applyAlignment="1">
      <alignment/>
    </xf>
    <xf numFmtId="0" fontId="9" fillId="33" borderId="10" xfId="0" applyFont="1" applyFill="1" applyBorder="1" applyAlignment="1">
      <alignment vertical="top"/>
    </xf>
    <xf numFmtId="0" fontId="8" fillId="33" borderId="11" xfId="0" applyFont="1" applyFill="1" applyBorder="1" applyAlignment="1">
      <alignment vertical="top"/>
    </xf>
    <xf numFmtId="0" fontId="9" fillId="33" borderId="12" xfId="0" applyFont="1" applyFill="1" applyBorder="1" applyAlignment="1">
      <alignment vertical="top"/>
    </xf>
    <xf numFmtId="0" fontId="9" fillId="33" borderId="13" xfId="0" applyFont="1" applyFill="1" applyBorder="1" applyAlignment="1">
      <alignment vertical="top"/>
    </xf>
    <xf numFmtId="0" fontId="9" fillId="33" borderId="13" xfId="0" applyFont="1" applyFill="1" applyBorder="1" applyAlignment="1">
      <alignment horizontal="center" vertical="top"/>
    </xf>
    <xf numFmtId="0" fontId="9" fillId="33" borderId="14" xfId="0" applyFont="1" applyFill="1" applyBorder="1" applyAlignment="1">
      <alignment horizontal="left" vertical="top"/>
    </xf>
    <xf numFmtId="0" fontId="9" fillId="33" borderId="11" xfId="0" applyFont="1" applyFill="1" applyBorder="1" applyAlignment="1">
      <alignment vertical="top"/>
    </xf>
    <xf numFmtId="0" fontId="8" fillId="33" borderId="13" xfId="0" applyFont="1" applyFill="1" applyBorder="1" applyAlignment="1">
      <alignment vertical="top"/>
    </xf>
    <xf numFmtId="0" fontId="9" fillId="33" borderId="15" xfId="0" applyFont="1" applyFill="1" applyBorder="1" applyAlignment="1">
      <alignment vertical="top"/>
    </xf>
    <xf numFmtId="0" fontId="8" fillId="33" borderId="16" xfId="0" applyFont="1" applyFill="1" applyBorder="1" applyAlignment="1">
      <alignment vertical="top"/>
    </xf>
    <xf numFmtId="0" fontId="9" fillId="33" borderId="16" xfId="0" applyFont="1" applyFill="1" applyBorder="1" applyAlignment="1">
      <alignment vertical="top"/>
    </xf>
    <xf numFmtId="0" fontId="9" fillId="33" borderId="10" xfId="0" applyFont="1" applyFill="1" applyBorder="1" applyAlignment="1">
      <alignment horizontal="center" vertical="top"/>
    </xf>
    <xf numFmtId="0" fontId="8" fillId="33" borderId="17" xfId="0" applyFont="1" applyFill="1" applyBorder="1" applyAlignment="1">
      <alignment vertical="top"/>
    </xf>
    <xf numFmtId="0" fontId="8" fillId="33" borderId="18" xfId="0" applyFont="1" applyFill="1" applyBorder="1" applyAlignment="1">
      <alignment vertical="top"/>
    </xf>
    <xf numFmtId="0" fontId="8" fillId="33" borderId="19" xfId="0" applyFont="1" applyFill="1" applyBorder="1" applyAlignment="1">
      <alignment vertical="top"/>
    </xf>
    <xf numFmtId="0" fontId="8" fillId="33" borderId="20" xfId="0" applyFont="1" applyFill="1" applyBorder="1" applyAlignment="1">
      <alignment vertical="top"/>
    </xf>
    <xf numFmtId="0" fontId="9" fillId="33" borderId="21" xfId="0" applyFont="1" applyFill="1" applyBorder="1" applyAlignment="1">
      <alignment vertical="top"/>
    </xf>
    <xf numFmtId="0" fontId="9" fillId="33" borderId="22" xfId="0" applyFont="1" applyFill="1" applyBorder="1" applyAlignment="1">
      <alignment vertical="top"/>
    </xf>
    <xf numFmtId="0" fontId="8" fillId="33" borderId="22" xfId="0" applyFont="1" applyFill="1" applyBorder="1" applyAlignment="1">
      <alignment vertical="top"/>
    </xf>
    <xf numFmtId="0" fontId="9" fillId="34" borderId="17" xfId="0" applyFont="1" applyFill="1" applyBorder="1" applyAlignment="1">
      <alignment vertical="top"/>
    </xf>
    <xf numFmtId="0" fontId="9" fillId="34" borderId="18" xfId="0" applyFont="1" applyFill="1" applyBorder="1" applyAlignment="1">
      <alignment vertical="top"/>
    </xf>
    <xf numFmtId="0" fontId="10" fillId="34" borderId="18" xfId="0" applyFont="1" applyFill="1" applyBorder="1" applyAlignment="1">
      <alignment vertical="top"/>
    </xf>
    <xf numFmtId="0" fontId="8" fillId="34" borderId="18" xfId="0" applyFont="1" applyFill="1" applyBorder="1" applyAlignment="1">
      <alignment vertical="top"/>
    </xf>
    <xf numFmtId="0" fontId="8" fillId="34" borderId="23" xfId="0" applyFont="1" applyFill="1" applyBorder="1" applyAlignment="1">
      <alignment vertical="top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9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14" fontId="9" fillId="33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8" fillId="33" borderId="24" xfId="0" applyFont="1" applyFill="1" applyBorder="1" applyAlignment="1">
      <alignment vertical="top"/>
    </xf>
    <xf numFmtId="0" fontId="9" fillId="33" borderId="24" xfId="0" applyFont="1" applyFill="1" applyBorder="1" applyAlignment="1">
      <alignment vertical="top"/>
    </xf>
    <xf numFmtId="0" fontId="9" fillId="33" borderId="24" xfId="0" applyFont="1" applyFill="1" applyBorder="1" applyAlignment="1">
      <alignment horizontal="center" vertical="top"/>
    </xf>
    <xf numFmtId="0" fontId="9" fillId="33" borderId="25" xfId="0" applyFont="1" applyFill="1" applyBorder="1" applyAlignment="1">
      <alignment vertical="top"/>
    </xf>
    <xf numFmtId="0" fontId="9" fillId="33" borderId="18" xfId="0" applyFont="1" applyFill="1" applyBorder="1" applyAlignment="1">
      <alignment vertical="top"/>
    </xf>
    <xf numFmtId="0" fontId="8" fillId="33" borderId="26" xfId="0" applyFont="1" applyFill="1" applyBorder="1" applyAlignment="1">
      <alignment vertical="top"/>
    </xf>
    <xf numFmtId="0" fontId="9" fillId="33" borderId="26" xfId="0" applyFont="1" applyFill="1" applyBorder="1" applyAlignment="1">
      <alignment vertical="top"/>
    </xf>
    <xf numFmtId="0" fontId="9" fillId="33" borderId="26" xfId="0" applyFont="1" applyFill="1" applyBorder="1" applyAlignment="1">
      <alignment horizontal="center" vertical="top"/>
    </xf>
    <xf numFmtId="0" fontId="9" fillId="33" borderId="22" xfId="0" applyFont="1" applyFill="1" applyBorder="1" applyAlignment="1">
      <alignment horizontal="center" vertical="top"/>
    </xf>
    <xf numFmtId="0" fontId="9" fillId="33" borderId="27" xfId="0" applyFont="1" applyFill="1" applyBorder="1" applyAlignment="1">
      <alignment vertical="top"/>
    </xf>
    <xf numFmtId="0" fontId="8" fillId="33" borderId="10" xfId="0" applyFont="1" applyFill="1" applyBorder="1" applyAlignment="1">
      <alignment vertical="top"/>
    </xf>
    <xf numFmtId="0" fontId="9" fillId="33" borderId="28" xfId="0" applyFont="1" applyFill="1" applyBorder="1" applyAlignment="1">
      <alignment vertical="top"/>
    </xf>
    <xf numFmtId="0" fontId="9" fillId="33" borderId="17" xfId="0" applyFont="1" applyFill="1" applyBorder="1" applyAlignment="1">
      <alignment vertical="top"/>
    </xf>
    <xf numFmtId="0" fontId="8" fillId="35" borderId="16" xfId="0" applyFont="1" applyFill="1" applyBorder="1" applyAlignment="1">
      <alignment vertical="top"/>
    </xf>
    <xf numFmtId="0" fontId="10" fillId="35" borderId="16" xfId="0" applyFont="1" applyFill="1" applyBorder="1" applyAlignment="1">
      <alignment horizontal="center" vertical="top"/>
    </xf>
    <xf numFmtId="0" fontId="8" fillId="33" borderId="29" xfId="0" applyFont="1" applyFill="1" applyBorder="1" applyAlignment="1">
      <alignment vertical="top"/>
    </xf>
    <xf numFmtId="0" fontId="9" fillId="36" borderId="16" xfId="0" applyFont="1" applyFill="1" applyBorder="1" applyAlignment="1">
      <alignment vertical="top"/>
    </xf>
    <xf numFmtId="0" fontId="10" fillId="36" borderId="16" xfId="0" applyFont="1" applyFill="1" applyBorder="1" applyAlignment="1">
      <alignment horizontal="center" vertical="top"/>
    </xf>
    <xf numFmtId="0" fontId="8" fillId="37" borderId="16" xfId="0" applyFont="1" applyFill="1" applyBorder="1" applyAlignment="1">
      <alignment vertical="top"/>
    </xf>
    <xf numFmtId="0" fontId="10" fillId="37" borderId="16" xfId="0" applyFont="1" applyFill="1" applyBorder="1" applyAlignment="1">
      <alignment horizontal="center" vertical="top"/>
    </xf>
    <xf numFmtId="0" fontId="10" fillId="37" borderId="16" xfId="0" applyFont="1" applyFill="1" applyBorder="1" applyAlignment="1">
      <alignment vertical="top"/>
    </xf>
    <xf numFmtId="0" fontId="9" fillId="35" borderId="15" xfId="0" applyFont="1" applyFill="1" applyBorder="1" applyAlignment="1">
      <alignment vertical="top"/>
    </xf>
    <xf numFmtId="0" fontId="9" fillId="36" borderId="15" xfId="0" applyFont="1" applyFill="1" applyBorder="1" applyAlignment="1">
      <alignment vertical="top"/>
    </xf>
    <xf numFmtId="0" fontId="9" fillId="37" borderId="15" xfId="0" applyFont="1" applyFill="1" applyBorder="1" applyAlignment="1">
      <alignment vertical="top"/>
    </xf>
    <xf numFmtId="0" fontId="8" fillId="33" borderId="30" xfId="0" applyFont="1" applyFill="1" applyBorder="1" applyAlignment="1">
      <alignment vertical="top"/>
    </xf>
    <xf numFmtId="0" fontId="8" fillId="33" borderId="31" xfId="0" applyFont="1" applyFill="1" applyBorder="1" applyAlignment="1">
      <alignment vertical="top"/>
    </xf>
    <xf numFmtId="0" fontId="9" fillId="38" borderId="28" xfId="0" applyFont="1" applyFill="1" applyBorder="1" applyAlignment="1">
      <alignment vertical="top"/>
    </xf>
    <xf numFmtId="0" fontId="9" fillId="38" borderId="26" xfId="0" applyFont="1" applyFill="1" applyBorder="1" applyAlignment="1">
      <alignment vertical="top"/>
    </xf>
    <xf numFmtId="0" fontId="10" fillId="38" borderId="26" xfId="0" applyFont="1" applyFill="1" applyBorder="1" applyAlignment="1">
      <alignment vertical="top"/>
    </xf>
    <xf numFmtId="0" fontId="9" fillId="33" borderId="27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 vertical="top"/>
    </xf>
    <xf numFmtId="0" fontId="9" fillId="34" borderId="28" xfId="0" applyFont="1" applyFill="1" applyBorder="1" applyAlignment="1">
      <alignment vertical="top"/>
    </xf>
    <xf numFmtId="0" fontId="10" fillId="34" borderId="26" xfId="0" applyFont="1" applyFill="1" applyBorder="1" applyAlignment="1">
      <alignment vertical="top"/>
    </xf>
    <xf numFmtId="0" fontId="10" fillId="34" borderId="26" xfId="0" applyFont="1" applyFill="1" applyBorder="1" applyAlignment="1">
      <alignment horizontal="center" vertical="top"/>
    </xf>
    <xf numFmtId="0" fontId="57" fillId="33" borderId="24" xfId="0" applyFont="1" applyFill="1" applyBorder="1" applyAlignment="1">
      <alignment vertical="top"/>
    </xf>
    <xf numFmtId="0" fontId="9" fillId="0" borderId="24" xfId="0" applyFont="1" applyBorder="1" applyAlignment="1">
      <alignment vertical="top"/>
    </xf>
    <xf numFmtId="0" fontId="9" fillId="33" borderId="32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center"/>
    </xf>
    <xf numFmtId="0" fontId="57" fillId="33" borderId="18" xfId="0" applyFont="1" applyFill="1" applyBorder="1" applyAlignment="1">
      <alignment vertical="top"/>
    </xf>
    <xf numFmtId="0" fontId="0" fillId="0" borderId="0" xfId="0" applyAlignment="1">
      <alignment wrapText="1"/>
    </xf>
    <xf numFmtId="0" fontId="9" fillId="33" borderId="33" xfId="0" applyFont="1" applyFill="1" applyBorder="1" applyAlignment="1">
      <alignment vertical="top"/>
    </xf>
    <xf numFmtId="0" fontId="9" fillId="33" borderId="33" xfId="0" applyFont="1" applyFill="1" applyBorder="1" applyAlignment="1">
      <alignment horizontal="center" vertical="top"/>
    </xf>
    <xf numFmtId="0" fontId="9" fillId="33" borderId="34" xfId="0" applyFont="1" applyFill="1" applyBorder="1" applyAlignment="1">
      <alignment horizontal="center" vertical="top"/>
    </xf>
    <xf numFmtId="0" fontId="9" fillId="33" borderId="25" xfId="0" applyFont="1" applyFill="1" applyBorder="1" applyAlignment="1">
      <alignment horizontal="left" vertical="top"/>
    </xf>
    <xf numFmtId="0" fontId="10" fillId="39" borderId="26" xfId="0" applyFont="1" applyFill="1" applyBorder="1" applyAlignment="1">
      <alignment vertical="top"/>
    </xf>
    <xf numFmtId="0" fontId="58" fillId="33" borderId="10" xfId="0" applyFont="1" applyFill="1" applyBorder="1" applyAlignment="1">
      <alignment vertical="top"/>
    </xf>
    <xf numFmtId="0" fontId="59" fillId="33" borderId="10" xfId="0" applyFont="1" applyFill="1" applyBorder="1" applyAlignment="1">
      <alignment vertical="top"/>
    </xf>
    <xf numFmtId="0" fontId="59" fillId="33" borderId="18" xfId="0" applyFont="1" applyFill="1" applyBorder="1" applyAlignment="1">
      <alignment vertical="top"/>
    </xf>
    <xf numFmtId="0" fontId="9" fillId="40" borderId="28" xfId="0" applyFont="1" applyFill="1" applyBorder="1" applyAlignment="1">
      <alignment vertical="top"/>
    </xf>
    <xf numFmtId="0" fontId="10" fillId="41" borderId="26" xfId="0" applyFont="1" applyFill="1" applyBorder="1" applyAlignment="1">
      <alignment horizontal="center" vertical="top"/>
    </xf>
    <xf numFmtId="0" fontId="9" fillId="25" borderId="28" xfId="0" applyFont="1" applyFill="1" applyBorder="1" applyAlignment="1">
      <alignment vertical="top"/>
    </xf>
    <xf numFmtId="0" fontId="10" fillId="25" borderId="26" xfId="0" applyFont="1" applyFill="1" applyBorder="1" applyAlignment="1">
      <alignment vertical="top"/>
    </xf>
    <xf numFmtId="0" fontId="10" fillId="25" borderId="26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vertical="top"/>
    </xf>
    <xf numFmtId="0" fontId="9" fillId="33" borderId="35" xfId="0" applyFont="1" applyFill="1" applyBorder="1" applyAlignment="1">
      <alignment vertical="top"/>
    </xf>
    <xf numFmtId="0" fontId="60" fillId="33" borderId="11" xfId="0" applyFont="1" applyFill="1" applyBorder="1" applyAlignment="1">
      <alignment horizontal="center" vertical="top"/>
    </xf>
    <xf numFmtId="0" fontId="60" fillId="33" borderId="36" xfId="0" applyFont="1" applyFill="1" applyBorder="1" applyAlignment="1">
      <alignment horizontal="center" vertical="top"/>
    </xf>
    <xf numFmtId="0" fontId="60" fillId="33" borderId="13" xfId="0" applyFont="1" applyFill="1" applyBorder="1" applyAlignment="1">
      <alignment horizontal="center" vertical="top"/>
    </xf>
    <xf numFmtId="0" fontId="60" fillId="33" borderId="37" xfId="0" applyFont="1" applyFill="1" applyBorder="1" applyAlignment="1">
      <alignment horizontal="center" vertical="top"/>
    </xf>
    <xf numFmtId="0" fontId="60" fillId="33" borderId="10" xfId="0" applyFont="1" applyFill="1" applyBorder="1" applyAlignment="1">
      <alignment horizontal="center" vertical="top"/>
    </xf>
    <xf numFmtId="0" fontId="60" fillId="33" borderId="38" xfId="0" applyFont="1" applyFill="1" applyBorder="1" applyAlignment="1">
      <alignment horizontal="center" vertical="top"/>
    </xf>
    <xf numFmtId="0" fontId="60" fillId="33" borderId="33" xfId="0" applyFont="1" applyFill="1" applyBorder="1" applyAlignment="1">
      <alignment horizontal="center" vertical="top"/>
    </xf>
    <xf numFmtId="0" fontId="60" fillId="33" borderId="32" xfId="0" applyFont="1" applyFill="1" applyBorder="1" applyAlignment="1">
      <alignment horizontal="center" vertical="top"/>
    </xf>
    <xf numFmtId="0" fontId="60" fillId="33" borderId="39" xfId="0" applyFont="1" applyFill="1" applyBorder="1" applyAlignment="1">
      <alignment horizontal="center" vertical="top"/>
    </xf>
    <xf numFmtId="0" fontId="60" fillId="33" borderId="24" xfId="0" applyFont="1" applyFill="1" applyBorder="1" applyAlignment="1">
      <alignment horizontal="center" vertical="top"/>
    </xf>
    <xf numFmtId="0" fontId="60" fillId="33" borderId="16" xfId="0" applyFont="1" applyFill="1" applyBorder="1" applyAlignment="1">
      <alignment horizontal="center" vertical="top"/>
    </xf>
    <xf numFmtId="0" fontId="60" fillId="33" borderId="40" xfId="0" applyFont="1" applyFill="1" applyBorder="1" applyAlignment="1">
      <alignment horizontal="center" vertical="top"/>
    </xf>
    <xf numFmtId="0" fontId="60" fillId="33" borderId="41" xfId="0" applyFont="1" applyFill="1" applyBorder="1" applyAlignment="1">
      <alignment horizontal="center" vertical="top"/>
    </xf>
    <xf numFmtId="0" fontId="60" fillId="33" borderId="42" xfId="0" applyFont="1" applyFill="1" applyBorder="1" applyAlignment="1">
      <alignment horizontal="center" vertical="top"/>
    </xf>
    <xf numFmtId="0" fontId="60" fillId="33" borderId="43" xfId="0" applyFont="1" applyFill="1" applyBorder="1" applyAlignment="1">
      <alignment horizontal="center" vertical="top"/>
    </xf>
    <xf numFmtId="0" fontId="60" fillId="33" borderId="22" xfId="0" applyFont="1" applyFill="1" applyBorder="1" applyAlignment="1">
      <alignment horizontal="center" vertical="top"/>
    </xf>
    <xf numFmtId="0" fontId="60" fillId="33" borderId="44" xfId="0" applyFont="1" applyFill="1" applyBorder="1" applyAlignment="1">
      <alignment horizontal="center" vertical="top"/>
    </xf>
    <xf numFmtId="0" fontId="60" fillId="38" borderId="26" xfId="0" applyFont="1" applyFill="1" applyBorder="1" applyAlignment="1">
      <alignment vertical="top"/>
    </xf>
    <xf numFmtId="0" fontId="60" fillId="38" borderId="26" xfId="0" applyFont="1" applyFill="1" applyBorder="1" applyAlignment="1">
      <alignment horizontal="center" vertical="top"/>
    </xf>
    <xf numFmtId="0" fontId="60" fillId="38" borderId="45" xfId="0" applyFont="1" applyFill="1" applyBorder="1" applyAlignment="1">
      <alignment vertical="top"/>
    </xf>
    <xf numFmtId="0" fontId="60" fillId="0" borderId="24" xfId="0" applyFont="1" applyBorder="1" applyAlignment="1">
      <alignment horizontal="center" vertical="top"/>
    </xf>
    <xf numFmtId="0" fontId="60" fillId="0" borderId="24" xfId="0" applyFont="1" applyBorder="1" applyAlignment="1">
      <alignment vertical="top"/>
    </xf>
    <xf numFmtId="0" fontId="60" fillId="0" borderId="40" xfId="0" applyFont="1" applyBorder="1" applyAlignment="1">
      <alignment horizontal="center" vertical="top"/>
    </xf>
    <xf numFmtId="0" fontId="60" fillId="33" borderId="26" xfId="0" applyFont="1" applyFill="1" applyBorder="1" applyAlignment="1">
      <alignment horizontal="center" vertical="top"/>
    </xf>
    <xf numFmtId="0" fontId="60" fillId="33" borderId="46" xfId="0" applyFont="1" applyFill="1" applyBorder="1" applyAlignment="1">
      <alignment horizontal="center" vertical="top"/>
    </xf>
    <xf numFmtId="0" fontId="60" fillId="35" borderId="16" xfId="0" applyFont="1" applyFill="1" applyBorder="1" applyAlignment="1">
      <alignment vertical="top"/>
    </xf>
    <xf numFmtId="0" fontId="60" fillId="35" borderId="16" xfId="0" applyFont="1" applyFill="1" applyBorder="1" applyAlignment="1">
      <alignment horizontal="center" vertical="top"/>
    </xf>
    <xf numFmtId="0" fontId="60" fillId="35" borderId="47" xfId="0" applyFont="1" applyFill="1" applyBorder="1" applyAlignment="1">
      <alignment vertical="top"/>
    </xf>
    <xf numFmtId="0" fontId="60" fillId="33" borderId="18" xfId="0" applyFont="1" applyFill="1" applyBorder="1" applyAlignment="1">
      <alignment horizontal="center" vertical="top"/>
    </xf>
    <xf numFmtId="0" fontId="60" fillId="33" borderId="18" xfId="0" applyFont="1" applyFill="1" applyBorder="1" applyAlignment="1">
      <alignment vertical="top"/>
    </xf>
    <xf numFmtId="0" fontId="60" fillId="33" borderId="19" xfId="0" applyFont="1" applyFill="1" applyBorder="1" applyAlignment="1">
      <alignment horizontal="center" vertical="top"/>
    </xf>
    <xf numFmtId="0" fontId="60" fillId="33" borderId="34" xfId="0" applyFont="1" applyFill="1" applyBorder="1" applyAlignment="1">
      <alignment horizontal="center" vertical="top"/>
    </xf>
    <xf numFmtId="0" fontId="60" fillId="36" borderId="16" xfId="0" applyFont="1" applyFill="1" applyBorder="1" applyAlignment="1">
      <alignment vertical="top"/>
    </xf>
    <xf numFmtId="0" fontId="60" fillId="36" borderId="16" xfId="0" applyFont="1" applyFill="1" applyBorder="1" applyAlignment="1">
      <alignment horizontal="center" vertical="top"/>
    </xf>
    <xf numFmtId="0" fontId="60" fillId="36" borderId="47" xfId="0" applyFont="1" applyFill="1" applyBorder="1" applyAlignment="1">
      <alignment vertical="top"/>
    </xf>
    <xf numFmtId="0" fontId="60" fillId="33" borderId="47" xfId="0" applyFont="1" applyFill="1" applyBorder="1" applyAlignment="1">
      <alignment horizontal="center" vertical="top"/>
    </xf>
    <xf numFmtId="0" fontId="60" fillId="34" borderId="26" xfId="0" applyFont="1" applyFill="1" applyBorder="1" applyAlignment="1">
      <alignment vertical="top"/>
    </xf>
    <xf numFmtId="0" fontId="60" fillId="34" borderId="26" xfId="0" applyFont="1" applyFill="1" applyBorder="1" applyAlignment="1">
      <alignment horizontal="center" vertical="top"/>
    </xf>
    <xf numFmtId="0" fontId="60" fillId="34" borderId="45" xfId="0" applyFont="1" applyFill="1" applyBorder="1" applyAlignment="1">
      <alignment vertical="top"/>
    </xf>
    <xf numFmtId="0" fontId="60" fillId="33" borderId="23" xfId="0" applyFont="1" applyFill="1" applyBorder="1" applyAlignment="1">
      <alignment horizontal="center" vertical="top"/>
    </xf>
    <xf numFmtId="0" fontId="60" fillId="33" borderId="45" xfId="0" applyFont="1" applyFill="1" applyBorder="1" applyAlignment="1">
      <alignment horizontal="center" vertical="top"/>
    </xf>
    <xf numFmtId="0" fontId="60" fillId="37" borderId="16" xfId="0" applyFont="1" applyFill="1" applyBorder="1" applyAlignment="1">
      <alignment vertical="top"/>
    </xf>
    <xf numFmtId="0" fontId="60" fillId="37" borderId="16" xfId="0" applyFont="1" applyFill="1" applyBorder="1" applyAlignment="1">
      <alignment horizontal="center" vertical="top"/>
    </xf>
    <xf numFmtId="0" fontId="60" fillId="37" borderId="47" xfId="0" applyFont="1" applyFill="1" applyBorder="1" applyAlignment="1">
      <alignment vertical="top"/>
    </xf>
    <xf numFmtId="0" fontId="60" fillId="42" borderId="26" xfId="0" applyFont="1" applyFill="1" applyBorder="1" applyAlignment="1">
      <alignment vertical="top"/>
    </xf>
    <xf numFmtId="0" fontId="60" fillId="43" borderId="45" xfId="0" applyFont="1" applyFill="1" applyBorder="1" applyAlignment="1">
      <alignment vertical="top"/>
    </xf>
    <xf numFmtId="0" fontId="60" fillId="25" borderId="26" xfId="0" applyFont="1" applyFill="1" applyBorder="1" applyAlignment="1">
      <alignment vertical="top"/>
    </xf>
    <xf numFmtId="0" fontId="60" fillId="25" borderId="26" xfId="0" applyFont="1" applyFill="1" applyBorder="1" applyAlignment="1">
      <alignment horizontal="center" vertical="top"/>
    </xf>
    <xf numFmtId="0" fontId="60" fillId="25" borderId="45" xfId="0" applyFont="1" applyFill="1" applyBorder="1" applyAlignment="1">
      <alignment vertical="top"/>
    </xf>
    <xf numFmtId="0" fontId="9" fillId="33" borderId="32" xfId="0" applyFont="1" applyFill="1" applyBorder="1" applyAlignment="1">
      <alignment horizontal="center" vertical="top"/>
    </xf>
    <xf numFmtId="0" fontId="9" fillId="33" borderId="42" xfId="0" applyFont="1" applyFill="1" applyBorder="1" applyAlignment="1">
      <alignment horizontal="center" vertical="top"/>
    </xf>
    <xf numFmtId="0" fontId="9" fillId="33" borderId="43" xfId="0" applyFont="1" applyFill="1" applyBorder="1" applyAlignment="1">
      <alignment horizontal="center" vertical="top"/>
    </xf>
    <xf numFmtId="0" fontId="60" fillId="33" borderId="48" xfId="0" applyFont="1" applyFill="1" applyBorder="1" applyAlignment="1">
      <alignment horizontal="center" vertical="top"/>
    </xf>
    <xf numFmtId="0" fontId="9" fillId="44" borderId="21" xfId="0" applyFont="1" applyFill="1" applyBorder="1" applyAlignment="1">
      <alignment vertical="top"/>
    </xf>
    <xf numFmtId="0" fontId="10" fillId="44" borderId="22" xfId="0" applyFont="1" applyFill="1" applyBorder="1" applyAlignment="1">
      <alignment vertical="top"/>
    </xf>
    <xf numFmtId="0" fontId="10" fillId="44" borderId="22" xfId="0" applyFont="1" applyFill="1" applyBorder="1" applyAlignment="1">
      <alignment horizontal="center" vertical="top"/>
    </xf>
    <xf numFmtId="0" fontId="8" fillId="44" borderId="22" xfId="0" applyFont="1" applyFill="1" applyBorder="1" applyAlignment="1">
      <alignment vertical="top"/>
    </xf>
    <xf numFmtId="0" fontId="8" fillId="44" borderId="48" xfId="0" applyFont="1" applyFill="1" applyBorder="1" applyAlignment="1">
      <alignment vertical="top"/>
    </xf>
    <xf numFmtId="0" fontId="9" fillId="33" borderId="11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top"/>
    </xf>
    <xf numFmtId="0" fontId="8" fillId="33" borderId="10" xfId="0" applyFont="1" applyFill="1" applyBorder="1" applyAlignment="1">
      <alignment vertical="top"/>
    </xf>
    <xf numFmtId="0" fontId="10" fillId="16" borderId="49" xfId="0" applyFont="1" applyFill="1" applyBorder="1" applyAlignment="1">
      <alignment horizontal="center" vertical="center"/>
    </xf>
    <xf numFmtId="0" fontId="17" fillId="16" borderId="50" xfId="0" applyFont="1" applyFill="1" applyBorder="1" applyAlignment="1">
      <alignment horizontal="center" vertical="center"/>
    </xf>
    <xf numFmtId="0" fontId="17" fillId="16" borderId="45" xfId="0" applyFont="1" applyFill="1" applyBorder="1" applyAlignment="1">
      <alignment horizontal="center" vertical="center"/>
    </xf>
    <xf numFmtId="0" fontId="19" fillId="45" borderId="49" xfId="0" applyFont="1" applyFill="1" applyBorder="1" applyAlignment="1">
      <alignment horizontal="center" vertical="center"/>
    </xf>
    <xf numFmtId="0" fontId="20" fillId="45" borderId="50" xfId="0" applyFont="1" applyFill="1" applyBorder="1" applyAlignment="1">
      <alignment horizontal="center" vertical="center"/>
    </xf>
    <xf numFmtId="0" fontId="20" fillId="45" borderId="4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2838450</xdr:colOff>
      <xdr:row>21</xdr:row>
      <xdr:rowOff>123825</xdr:rowOff>
    </xdr:from>
    <xdr:ext cx="180975" cy="257175"/>
    <xdr:sp>
      <xdr:nvSpPr>
        <xdr:cNvPr id="1" name="Прямоугольник 10"/>
        <xdr:cNvSpPr>
          <a:spLocks/>
        </xdr:cNvSpPr>
      </xdr:nvSpPr>
      <xdr:spPr>
        <a:xfrm>
          <a:off x="3114675" y="31623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676275</xdr:colOff>
      <xdr:row>13</xdr:row>
      <xdr:rowOff>95250</xdr:rowOff>
    </xdr:from>
    <xdr:ext cx="247650" cy="285750"/>
    <xdr:sp>
      <xdr:nvSpPr>
        <xdr:cNvPr id="2" name="Прямоугольник 3"/>
        <xdr:cNvSpPr>
          <a:spLocks/>
        </xdr:cNvSpPr>
      </xdr:nvSpPr>
      <xdr:spPr>
        <a:xfrm>
          <a:off x="952500" y="197167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676275</xdr:colOff>
      <xdr:row>27</xdr:row>
      <xdr:rowOff>95250</xdr:rowOff>
    </xdr:from>
    <xdr:ext cx="247650" cy="285750"/>
    <xdr:sp>
      <xdr:nvSpPr>
        <xdr:cNvPr id="3" name="Прямоугольник 5"/>
        <xdr:cNvSpPr>
          <a:spLocks/>
        </xdr:cNvSpPr>
      </xdr:nvSpPr>
      <xdr:spPr>
        <a:xfrm>
          <a:off x="952500" y="399097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676275</xdr:colOff>
      <xdr:row>76</xdr:row>
      <xdr:rowOff>95250</xdr:rowOff>
    </xdr:from>
    <xdr:ext cx="247650" cy="314325"/>
    <xdr:sp>
      <xdr:nvSpPr>
        <xdr:cNvPr id="4" name="Прямоугольник 3"/>
        <xdr:cNvSpPr>
          <a:spLocks/>
        </xdr:cNvSpPr>
      </xdr:nvSpPr>
      <xdr:spPr>
        <a:xfrm>
          <a:off x="952500" y="11001375"/>
          <a:ext cx="2476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95250</xdr:rowOff>
    </xdr:from>
    <xdr:ext cx="247650" cy="333375"/>
    <xdr:sp>
      <xdr:nvSpPr>
        <xdr:cNvPr id="5" name="Прямоугольник 3"/>
        <xdr:cNvSpPr>
          <a:spLocks/>
        </xdr:cNvSpPr>
      </xdr:nvSpPr>
      <xdr:spPr>
        <a:xfrm>
          <a:off x="3248025" y="11753850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676275</xdr:colOff>
      <xdr:row>79</xdr:row>
      <xdr:rowOff>95250</xdr:rowOff>
    </xdr:from>
    <xdr:ext cx="247650" cy="323850"/>
    <xdr:sp>
      <xdr:nvSpPr>
        <xdr:cNvPr id="6" name="Прямоугольник 3"/>
        <xdr:cNvSpPr>
          <a:spLocks/>
        </xdr:cNvSpPr>
      </xdr:nvSpPr>
      <xdr:spPr>
        <a:xfrm>
          <a:off x="952500" y="11449050"/>
          <a:ext cx="247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676275</xdr:colOff>
      <xdr:row>15</xdr:row>
      <xdr:rowOff>95250</xdr:rowOff>
    </xdr:from>
    <xdr:ext cx="247650" cy="314325"/>
    <xdr:sp>
      <xdr:nvSpPr>
        <xdr:cNvPr id="7" name="Прямоугольник 3"/>
        <xdr:cNvSpPr>
          <a:spLocks/>
        </xdr:cNvSpPr>
      </xdr:nvSpPr>
      <xdr:spPr>
        <a:xfrm>
          <a:off x="952500" y="2247900"/>
          <a:ext cx="2476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676275</xdr:colOff>
      <xdr:row>71</xdr:row>
      <xdr:rowOff>95250</xdr:rowOff>
    </xdr:from>
    <xdr:ext cx="247650" cy="304800"/>
    <xdr:sp>
      <xdr:nvSpPr>
        <xdr:cNvPr id="8" name="Прямоугольник 3"/>
        <xdr:cNvSpPr>
          <a:spLocks/>
        </xdr:cNvSpPr>
      </xdr:nvSpPr>
      <xdr:spPr>
        <a:xfrm>
          <a:off x="952500" y="10277475"/>
          <a:ext cx="247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676275</xdr:colOff>
      <xdr:row>67</xdr:row>
      <xdr:rowOff>95250</xdr:rowOff>
    </xdr:from>
    <xdr:ext cx="247650" cy="304800"/>
    <xdr:sp>
      <xdr:nvSpPr>
        <xdr:cNvPr id="9" name="Прямоугольник 3"/>
        <xdr:cNvSpPr>
          <a:spLocks/>
        </xdr:cNvSpPr>
      </xdr:nvSpPr>
      <xdr:spPr>
        <a:xfrm>
          <a:off x="952500" y="9677400"/>
          <a:ext cx="247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676275</xdr:colOff>
      <xdr:row>64</xdr:row>
      <xdr:rowOff>95250</xdr:rowOff>
    </xdr:from>
    <xdr:ext cx="247650" cy="304800"/>
    <xdr:sp>
      <xdr:nvSpPr>
        <xdr:cNvPr id="10" name="Прямоугольник 3"/>
        <xdr:cNvSpPr>
          <a:spLocks/>
        </xdr:cNvSpPr>
      </xdr:nvSpPr>
      <xdr:spPr>
        <a:xfrm>
          <a:off x="952500" y="9248775"/>
          <a:ext cx="247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676275</xdr:colOff>
      <xdr:row>82</xdr:row>
      <xdr:rowOff>95250</xdr:rowOff>
    </xdr:from>
    <xdr:ext cx="247650" cy="323850"/>
    <xdr:sp>
      <xdr:nvSpPr>
        <xdr:cNvPr id="11" name="Прямоугольник 3"/>
        <xdr:cNvSpPr>
          <a:spLocks/>
        </xdr:cNvSpPr>
      </xdr:nvSpPr>
      <xdr:spPr>
        <a:xfrm>
          <a:off x="952500" y="11906250"/>
          <a:ext cx="247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1">
      <selection activeCell="C90" sqref="C90"/>
    </sheetView>
  </sheetViews>
  <sheetFormatPr defaultColWidth="9.00390625" defaultRowHeight="12.75"/>
  <cols>
    <col min="1" max="1" width="3.625" style="0" customWidth="1"/>
    <col min="2" max="2" width="39.00390625" style="0" customWidth="1"/>
    <col min="3" max="3" width="16.375" style="0" customWidth="1"/>
    <col min="4" max="4" width="12.25390625" style="0" customWidth="1"/>
    <col min="5" max="5" width="10.25390625" style="0" customWidth="1"/>
    <col min="6" max="6" width="11.625" style="0" customWidth="1"/>
    <col min="7" max="7" width="7.125" style="0" customWidth="1"/>
    <col min="8" max="8" width="8.00390625" style="0" customWidth="1"/>
    <col min="9" max="9" width="3.75390625" style="0" customWidth="1"/>
    <col min="10" max="10" width="25.00390625" style="0" customWidth="1"/>
  </cols>
  <sheetData>
    <row r="1" spans="1:6" ht="16.5" customHeight="1">
      <c r="A1" s="10"/>
      <c r="B1" s="36" t="s">
        <v>70</v>
      </c>
      <c r="C1" s="3"/>
      <c r="D1" s="8"/>
      <c r="E1" s="8"/>
      <c r="F1" s="4"/>
    </row>
    <row r="2" spans="1:6" ht="14.25" customHeight="1">
      <c r="A2" s="10"/>
      <c r="B2" s="36" t="s">
        <v>69</v>
      </c>
      <c r="C2" s="3"/>
      <c r="D2" s="8"/>
      <c r="E2" s="8"/>
      <c r="F2" s="4"/>
    </row>
    <row r="3" spans="1:6" ht="11.25" customHeight="1" hidden="1">
      <c r="A3" s="9"/>
      <c r="B3" s="2"/>
      <c r="C3" s="3"/>
      <c r="D3" s="8"/>
      <c r="E3" s="8"/>
      <c r="F3" s="4"/>
    </row>
    <row r="4" spans="1:6" ht="14.25" customHeight="1">
      <c r="A4" s="5"/>
      <c r="B4" s="37" t="s">
        <v>95</v>
      </c>
      <c r="C4" s="5"/>
      <c r="D4" s="5"/>
      <c r="E4" s="5"/>
      <c r="F4" s="6"/>
    </row>
    <row r="5" spans="1:7" ht="15" customHeight="1" thickBot="1">
      <c r="A5" s="7"/>
      <c r="B5" s="7"/>
      <c r="C5" s="79" t="s">
        <v>104</v>
      </c>
      <c r="D5" s="7"/>
      <c r="E5" s="11"/>
      <c r="F5" s="1"/>
      <c r="G5" s="81"/>
    </row>
    <row r="6" spans="1:6" ht="3.75" customHeight="1" hidden="1" thickBot="1">
      <c r="A6" s="38"/>
      <c r="B6" s="38"/>
      <c r="C6" s="39"/>
      <c r="D6" s="38"/>
      <c r="E6" s="40"/>
      <c r="F6" s="41"/>
    </row>
    <row r="7" spans="1:6" ht="12.75">
      <c r="A7" s="24" t="s">
        <v>0</v>
      </c>
      <c r="B7" s="25" t="s">
        <v>1</v>
      </c>
      <c r="C7" s="25" t="s">
        <v>34</v>
      </c>
      <c r="D7" s="25" t="s">
        <v>73</v>
      </c>
      <c r="E7" s="25" t="s">
        <v>36</v>
      </c>
      <c r="F7" s="26" t="s">
        <v>72</v>
      </c>
    </row>
    <row r="8" spans="1:6" ht="12.75" customHeight="1" thickBot="1">
      <c r="A8" s="20"/>
      <c r="B8" s="22"/>
      <c r="C8" s="22"/>
      <c r="D8" s="21" t="s">
        <v>71</v>
      </c>
      <c r="E8" s="21" t="s">
        <v>35</v>
      </c>
      <c r="F8" s="27" t="s">
        <v>71</v>
      </c>
    </row>
    <row r="9" spans="1:6" ht="12.75" customHeight="1" thickBot="1">
      <c r="A9" s="159" t="s">
        <v>109</v>
      </c>
      <c r="B9" s="160"/>
      <c r="C9" s="160"/>
      <c r="D9" s="160"/>
      <c r="E9" s="160"/>
      <c r="F9" s="161"/>
    </row>
    <row r="10" spans="1:6" ht="12.75" customHeight="1" thickBot="1">
      <c r="A10" s="72" t="s">
        <v>2</v>
      </c>
      <c r="B10" s="157" t="s">
        <v>111</v>
      </c>
      <c r="C10" s="18" t="s">
        <v>110</v>
      </c>
      <c r="D10" s="155">
        <v>440</v>
      </c>
      <c r="E10" s="155">
        <v>14</v>
      </c>
      <c r="F10" s="156">
        <f>D10*E10</f>
        <v>6160</v>
      </c>
    </row>
    <row r="11" spans="1:6" ht="12.75" customHeight="1" thickBot="1">
      <c r="A11" s="162" t="s">
        <v>113</v>
      </c>
      <c r="B11" s="163"/>
      <c r="C11" s="163"/>
      <c r="D11" s="163"/>
      <c r="E11" s="163"/>
      <c r="F11" s="164"/>
    </row>
    <row r="12" spans="1:6" ht="12.75" customHeight="1" thickBot="1">
      <c r="A12" s="45" t="s">
        <v>3</v>
      </c>
      <c r="B12" s="158" t="s">
        <v>112</v>
      </c>
      <c r="C12" s="12" t="s">
        <v>110</v>
      </c>
      <c r="D12" s="155">
        <v>470</v>
      </c>
      <c r="E12" s="155">
        <v>14</v>
      </c>
      <c r="F12" s="156">
        <f>D12*E12</f>
        <v>6580</v>
      </c>
    </row>
    <row r="13" spans="1:6" ht="11.25" customHeight="1" thickBot="1">
      <c r="A13" s="150"/>
      <c r="B13" s="151" t="s">
        <v>84</v>
      </c>
      <c r="C13" s="152"/>
      <c r="D13" s="153"/>
      <c r="E13" s="153"/>
      <c r="F13" s="154"/>
    </row>
    <row r="14" spans="1:6" ht="11.25" customHeight="1" thickBot="1">
      <c r="A14" s="53" t="s">
        <v>4</v>
      </c>
      <c r="B14" s="47" t="s">
        <v>94</v>
      </c>
      <c r="C14" s="48" t="s">
        <v>51</v>
      </c>
      <c r="D14" s="49">
        <v>1785</v>
      </c>
      <c r="E14" s="49">
        <v>2</v>
      </c>
      <c r="F14" s="78">
        <f>E14*D14</f>
        <v>3570</v>
      </c>
    </row>
    <row r="15" spans="1:6" ht="10.5" customHeight="1">
      <c r="A15" s="51" t="s">
        <v>5</v>
      </c>
      <c r="B15" s="76"/>
      <c r="C15" s="15" t="s">
        <v>83</v>
      </c>
      <c r="D15" s="16">
        <v>2200</v>
      </c>
      <c r="E15" s="16">
        <v>4</v>
      </c>
      <c r="F15" s="78">
        <f>E15*D15</f>
        <v>8800</v>
      </c>
    </row>
    <row r="16" spans="1:6" ht="12" customHeight="1">
      <c r="A16" s="20"/>
      <c r="B16" s="21" t="s">
        <v>88</v>
      </c>
      <c r="C16" s="82" t="s">
        <v>22</v>
      </c>
      <c r="D16" s="83">
        <v>1050</v>
      </c>
      <c r="E16" s="83">
        <v>14</v>
      </c>
      <c r="F16" s="84">
        <f>E16*D16</f>
        <v>14700</v>
      </c>
    </row>
    <row r="17" spans="1:6" ht="12" customHeight="1" thickBot="1">
      <c r="A17" s="45"/>
      <c r="B17" s="88"/>
      <c r="C17" s="12" t="s">
        <v>96</v>
      </c>
      <c r="D17" s="23">
        <v>650</v>
      </c>
      <c r="E17" s="23">
        <v>10</v>
      </c>
      <c r="F17" s="84">
        <f>E17*D17</f>
        <v>6500</v>
      </c>
    </row>
    <row r="18" spans="1:6" ht="12" customHeight="1" thickBot="1">
      <c r="A18" s="31"/>
      <c r="B18" s="32"/>
      <c r="C18" s="33" t="s">
        <v>48</v>
      </c>
      <c r="D18" s="34"/>
      <c r="E18" s="34"/>
      <c r="F18" s="35"/>
    </row>
    <row r="19" spans="1:6" ht="11.25" customHeight="1">
      <c r="A19" s="51" t="s">
        <v>6</v>
      </c>
      <c r="B19" s="57" t="s">
        <v>62</v>
      </c>
      <c r="C19" s="43" t="s">
        <v>79</v>
      </c>
      <c r="D19" s="44">
        <v>1565</v>
      </c>
      <c r="E19" s="43"/>
      <c r="F19" s="146">
        <f aca="true" t="shared" si="0" ref="F19:F24">D19</f>
        <v>1565</v>
      </c>
    </row>
    <row r="20" spans="1:6" ht="11.25" customHeight="1">
      <c r="A20" s="14"/>
      <c r="B20" s="66"/>
      <c r="C20" s="15" t="s">
        <v>80</v>
      </c>
      <c r="D20" s="16">
        <v>1035</v>
      </c>
      <c r="E20" s="15"/>
      <c r="F20" s="147">
        <f t="shared" si="0"/>
        <v>1035</v>
      </c>
    </row>
    <row r="21" spans="1:6" ht="11.25" customHeight="1">
      <c r="A21" s="14"/>
      <c r="B21" s="66" t="s">
        <v>49</v>
      </c>
      <c r="C21" s="15" t="s">
        <v>79</v>
      </c>
      <c r="D21" s="16">
        <v>1665</v>
      </c>
      <c r="E21" s="16"/>
      <c r="F21" s="147">
        <f t="shared" si="0"/>
        <v>1665</v>
      </c>
    </row>
    <row r="22" spans="1:6" ht="11.25" customHeight="1" thickBot="1">
      <c r="A22" s="28"/>
      <c r="B22" s="67"/>
      <c r="C22" s="29" t="s">
        <v>80</v>
      </c>
      <c r="D22" s="50">
        <v>1105</v>
      </c>
      <c r="E22" s="29"/>
      <c r="F22" s="148">
        <f t="shared" si="0"/>
        <v>1105</v>
      </c>
    </row>
    <row r="23" spans="1:6" ht="11.25" customHeight="1">
      <c r="A23" s="17" t="s">
        <v>7</v>
      </c>
      <c r="B23" s="13" t="s">
        <v>65</v>
      </c>
      <c r="C23" s="18" t="s">
        <v>106</v>
      </c>
      <c r="D23" s="97">
        <v>7150</v>
      </c>
      <c r="E23" s="97"/>
      <c r="F23" s="98">
        <f t="shared" si="0"/>
        <v>7150</v>
      </c>
    </row>
    <row r="24" spans="1:6" ht="11.25" customHeight="1">
      <c r="A24" s="17"/>
      <c r="B24" s="15" t="s">
        <v>64</v>
      </c>
      <c r="C24" s="18" t="s">
        <v>81</v>
      </c>
      <c r="D24" s="97">
        <v>2925</v>
      </c>
      <c r="E24" s="97"/>
      <c r="F24" s="98">
        <f t="shared" si="0"/>
        <v>2925</v>
      </c>
    </row>
    <row r="25" spans="1:6" ht="11.25" customHeight="1">
      <c r="A25" s="14"/>
      <c r="B25" s="15" t="s">
        <v>66</v>
      </c>
      <c r="C25" s="15" t="s">
        <v>21</v>
      </c>
      <c r="D25" s="99">
        <v>1480</v>
      </c>
      <c r="E25" s="99">
        <v>2</v>
      </c>
      <c r="F25" s="100">
        <f>D25*E25</f>
        <v>2960</v>
      </c>
    </row>
    <row r="26" spans="1:6" ht="11.25" customHeight="1" thickBot="1">
      <c r="A26" s="45"/>
      <c r="B26" s="29"/>
      <c r="C26" s="12" t="s">
        <v>20</v>
      </c>
      <c r="D26" s="101">
        <v>390</v>
      </c>
      <c r="E26" s="101">
        <v>12</v>
      </c>
      <c r="F26" s="102">
        <f>D26*E26</f>
        <v>4680</v>
      </c>
    </row>
    <row r="27" spans="1:6" ht="11.25" customHeight="1">
      <c r="A27" s="71" t="s">
        <v>8</v>
      </c>
      <c r="B27" s="42" t="s">
        <v>63</v>
      </c>
      <c r="C27" s="82" t="s">
        <v>21</v>
      </c>
      <c r="D27" s="103">
        <v>1500</v>
      </c>
      <c r="E27" s="103">
        <v>2</v>
      </c>
      <c r="F27" s="104">
        <f>D27*E27</f>
        <v>3000</v>
      </c>
    </row>
    <row r="28" spans="1:6" ht="11.25" customHeight="1" thickBot="1">
      <c r="A28" s="45"/>
      <c r="B28" s="12" t="s">
        <v>64</v>
      </c>
      <c r="C28" s="12" t="s">
        <v>18</v>
      </c>
      <c r="D28" s="101">
        <v>395</v>
      </c>
      <c r="E28" s="101">
        <v>12</v>
      </c>
      <c r="F28" s="105">
        <f aca="true" t="shared" si="1" ref="F28:F34">D28*E28</f>
        <v>4740</v>
      </c>
    </row>
    <row r="29" spans="1:6" ht="11.25" customHeight="1">
      <c r="A29" s="51" t="s">
        <v>9</v>
      </c>
      <c r="B29" s="76"/>
      <c r="C29" s="43" t="s">
        <v>21</v>
      </c>
      <c r="D29" s="106">
        <v>1560</v>
      </c>
      <c r="E29" s="106">
        <v>2</v>
      </c>
      <c r="F29" s="98">
        <f t="shared" si="1"/>
        <v>3120</v>
      </c>
    </row>
    <row r="30" spans="1:6" ht="11.25" customHeight="1" thickBot="1">
      <c r="A30" s="20"/>
      <c r="B30" s="95" t="s">
        <v>87</v>
      </c>
      <c r="C30" s="22" t="s">
        <v>20</v>
      </c>
      <c r="D30" s="107">
        <v>410</v>
      </c>
      <c r="E30" s="107">
        <v>12</v>
      </c>
      <c r="F30" s="102">
        <f t="shared" si="1"/>
        <v>4920</v>
      </c>
    </row>
    <row r="31" spans="1:6" ht="11.25" customHeight="1">
      <c r="A31" s="71" t="s">
        <v>10</v>
      </c>
      <c r="B31" s="42" t="s">
        <v>67</v>
      </c>
      <c r="C31" s="43" t="s">
        <v>77</v>
      </c>
      <c r="D31" s="106">
        <v>9900</v>
      </c>
      <c r="E31" s="106"/>
      <c r="F31" s="108">
        <f>D31</f>
        <v>9900</v>
      </c>
    </row>
    <row r="32" spans="1:6" ht="11.25" customHeight="1">
      <c r="A32" s="17"/>
      <c r="B32" s="15" t="s">
        <v>64</v>
      </c>
      <c r="C32" s="18" t="s">
        <v>17</v>
      </c>
      <c r="D32" s="107">
        <v>2250</v>
      </c>
      <c r="E32" s="107">
        <v>2</v>
      </c>
      <c r="F32" s="109">
        <f t="shared" si="1"/>
        <v>4500</v>
      </c>
    </row>
    <row r="33" spans="1:6" ht="11.25" customHeight="1">
      <c r="A33" s="14"/>
      <c r="B33" s="15"/>
      <c r="C33" s="15" t="s">
        <v>50</v>
      </c>
      <c r="D33" s="99">
        <v>1066</v>
      </c>
      <c r="E33" s="99">
        <v>4</v>
      </c>
      <c r="F33" s="110">
        <f t="shared" si="1"/>
        <v>4264</v>
      </c>
    </row>
    <row r="34" spans="1:6" ht="11.25" customHeight="1" thickBot="1">
      <c r="A34" s="45"/>
      <c r="B34" s="88"/>
      <c r="C34" s="12" t="s">
        <v>108</v>
      </c>
      <c r="D34" s="101">
        <v>440</v>
      </c>
      <c r="E34" s="101">
        <v>12</v>
      </c>
      <c r="F34" s="111">
        <f t="shared" si="1"/>
        <v>5280</v>
      </c>
    </row>
    <row r="35" spans="1:6" ht="11.25" customHeight="1" thickBot="1">
      <c r="A35" s="28"/>
      <c r="B35" s="30" t="s">
        <v>68</v>
      </c>
      <c r="C35" s="29" t="s">
        <v>108</v>
      </c>
      <c r="D35" s="112">
        <v>470</v>
      </c>
      <c r="E35" s="112">
        <v>12</v>
      </c>
      <c r="F35" s="98">
        <f>D35*E35</f>
        <v>5640</v>
      </c>
    </row>
    <row r="36" spans="1:6" ht="11.25" customHeight="1">
      <c r="A36" s="71" t="s">
        <v>11</v>
      </c>
      <c r="B36" s="42" t="s">
        <v>61</v>
      </c>
      <c r="C36" s="43" t="s">
        <v>79</v>
      </c>
      <c r="D36" s="106">
        <v>4130</v>
      </c>
      <c r="E36" s="106"/>
      <c r="F36" s="104">
        <f>D36</f>
        <v>4130</v>
      </c>
    </row>
    <row r="37" spans="1:6" ht="11.25" customHeight="1" thickBot="1">
      <c r="A37" s="85" t="s">
        <v>12</v>
      </c>
      <c r="B37" s="52" t="s">
        <v>78</v>
      </c>
      <c r="C37" s="12" t="s">
        <v>46</v>
      </c>
      <c r="D37" s="101">
        <v>990</v>
      </c>
      <c r="E37" s="101">
        <v>6</v>
      </c>
      <c r="F37" s="113">
        <f>E37*D37</f>
        <v>5940</v>
      </c>
    </row>
    <row r="38" spans="1:6" ht="11.25" customHeight="1" thickBot="1">
      <c r="A38" s="68"/>
      <c r="B38" s="69"/>
      <c r="C38" s="70" t="s">
        <v>37</v>
      </c>
      <c r="D38" s="114"/>
      <c r="E38" s="115"/>
      <c r="F38" s="116"/>
    </row>
    <row r="39" spans="1:6" ht="11.25" customHeight="1">
      <c r="A39" s="51" t="s">
        <v>16</v>
      </c>
      <c r="B39" s="42" t="s">
        <v>52</v>
      </c>
      <c r="C39" s="43" t="s">
        <v>79</v>
      </c>
      <c r="D39" s="106">
        <v>1715</v>
      </c>
      <c r="E39" s="106"/>
      <c r="F39" s="104">
        <f>D39</f>
        <v>1715</v>
      </c>
    </row>
    <row r="40" spans="1:6" ht="11.25" customHeight="1" thickBot="1">
      <c r="A40" s="28"/>
      <c r="B40" s="30"/>
      <c r="C40" s="29" t="s">
        <v>80</v>
      </c>
      <c r="D40" s="112">
        <v>1205</v>
      </c>
      <c r="E40" s="112"/>
      <c r="F40" s="105">
        <f>D40</f>
        <v>1205</v>
      </c>
    </row>
    <row r="41" spans="1:6" ht="11.25" customHeight="1">
      <c r="A41" s="51" t="s">
        <v>26</v>
      </c>
      <c r="B41" s="42" t="s">
        <v>53</v>
      </c>
      <c r="C41" s="77" t="s">
        <v>77</v>
      </c>
      <c r="D41" s="117">
        <v>2970</v>
      </c>
      <c r="E41" s="118"/>
      <c r="F41" s="119">
        <v>2970</v>
      </c>
    </row>
    <row r="42" spans="1:6" ht="11.25" customHeight="1">
      <c r="A42" s="14"/>
      <c r="B42" s="19"/>
      <c r="C42" s="15" t="s">
        <v>17</v>
      </c>
      <c r="D42" s="99">
        <v>960</v>
      </c>
      <c r="E42" s="99">
        <v>2</v>
      </c>
      <c r="F42" s="100">
        <f>E42*D42</f>
        <v>1920</v>
      </c>
    </row>
    <row r="43" spans="1:6" ht="11.25" customHeight="1">
      <c r="A43" s="72"/>
      <c r="B43" s="13"/>
      <c r="C43" s="22" t="s">
        <v>13</v>
      </c>
      <c r="D43" s="107">
        <v>220</v>
      </c>
      <c r="E43" s="107">
        <v>12</v>
      </c>
      <c r="F43" s="100">
        <f>E43*D43</f>
        <v>2640</v>
      </c>
    </row>
    <row r="44" spans="1:6" ht="11.25" customHeight="1" thickBot="1">
      <c r="A44" s="45"/>
      <c r="B44" s="52"/>
      <c r="C44" s="12" t="s">
        <v>15</v>
      </c>
      <c r="D44" s="101">
        <v>200</v>
      </c>
      <c r="E44" s="101">
        <v>12</v>
      </c>
      <c r="F44" s="100">
        <f>E44*D44</f>
        <v>2400</v>
      </c>
    </row>
    <row r="45" spans="1:6" ht="11.25" customHeight="1" thickBot="1">
      <c r="A45" s="53" t="s">
        <v>27</v>
      </c>
      <c r="B45" s="47" t="s">
        <v>54</v>
      </c>
      <c r="C45" s="48" t="s">
        <v>79</v>
      </c>
      <c r="D45" s="120">
        <v>1895</v>
      </c>
      <c r="E45" s="120"/>
      <c r="F45" s="121">
        <f>D45</f>
        <v>1895</v>
      </c>
    </row>
    <row r="46" spans="1:6" ht="11.25" customHeight="1">
      <c r="A46" s="51" t="s">
        <v>28</v>
      </c>
      <c r="B46" s="42" t="s">
        <v>76</v>
      </c>
      <c r="C46" s="43" t="s">
        <v>25</v>
      </c>
      <c r="D46" s="106">
        <v>750</v>
      </c>
      <c r="E46" s="106">
        <v>2</v>
      </c>
      <c r="F46" s="104">
        <f>E46*D46</f>
        <v>1500</v>
      </c>
    </row>
    <row r="47" spans="1:6" ht="11.25" customHeight="1" thickBot="1">
      <c r="A47" s="28"/>
      <c r="B47" s="30"/>
      <c r="C47" s="12" t="s">
        <v>43</v>
      </c>
      <c r="D47" s="101">
        <v>95</v>
      </c>
      <c r="E47" s="101">
        <v>12</v>
      </c>
      <c r="F47" s="149">
        <f>E47*D47</f>
        <v>1140</v>
      </c>
    </row>
    <row r="48" spans="1:6" ht="10.5" customHeight="1" thickBot="1">
      <c r="A48" s="63"/>
      <c r="B48" s="55"/>
      <c r="C48" s="56" t="s">
        <v>38</v>
      </c>
      <c r="D48" s="122"/>
      <c r="E48" s="123"/>
      <c r="F48" s="124"/>
    </row>
    <row r="49" spans="1:6" ht="12" customHeight="1">
      <c r="A49" s="54" t="s">
        <v>29</v>
      </c>
      <c r="B49" s="25" t="s">
        <v>55</v>
      </c>
      <c r="C49" s="46" t="s">
        <v>79</v>
      </c>
      <c r="D49" s="125">
        <v>1985</v>
      </c>
      <c r="E49" s="126"/>
      <c r="F49" s="127">
        <f>D49</f>
        <v>1985</v>
      </c>
    </row>
    <row r="50" spans="1:6" ht="11.25" customHeight="1">
      <c r="A50" s="14"/>
      <c r="B50" s="15"/>
      <c r="C50" s="15" t="s">
        <v>83</v>
      </c>
      <c r="D50" s="99">
        <v>590</v>
      </c>
      <c r="E50" s="99">
        <v>4</v>
      </c>
      <c r="F50" s="100">
        <f>E50*D50</f>
        <v>2360</v>
      </c>
    </row>
    <row r="51" spans="1:6" ht="11.25" customHeight="1" thickBot="1">
      <c r="A51" s="45"/>
      <c r="B51" s="12"/>
      <c r="C51" s="12" t="s">
        <v>22</v>
      </c>
      <c r="D51" s="101">
        <v>216</v>
      </c>
      <c r="E51" s="101">
        <v>14</v>
      </c>
      <c r="F51" s="102">
        <f aca="true" t="shared" si="2" ref="F51:F57">E51*D51</f>
        <v>3024</v>
      </c>
    </row>
    <row r="52" spans="1:6" ht="11.25" customHeight="1">
      <c r="A52" s="51" t="s">
        <v>30</v>
      </c>
      <c r="B52" s="42" t="s">
        <v>56</v>
      </c>
      <c r="C52" s="43" t="s">
        <v>14</v>
      </c>
      <c r="D52" s="106">
        <v>550</v>
      </c>
      <c r="E52" s="106">
        <v>4</v>
      </c>
      <c r="F52" s="104">
        <f t="shared" si="2"/>
        <v>2200</v>
      </c>
    </row>
    <row r="53" spans="1:6" ht="10.5" customHeight="1">
      <c r="A53" s="20"/>
      <c r="B53" s="22"/>
      <c r="C53" s="22" t="s">
        <v>18</v>
      </c>
      <c r="D53" s="107">
        <v>240</v>
      </c>
      <c r="E53" s="107">
        <v>12</v>
      </c>
      <c r="F53" s="110">
        <f t="shared" si="2"/>
        <v>2880</v>
      </c>
    </row>
    <row r="54" spans="1:6" ht="11.25" customHeight="1" thickBot="1">
      <c r="A54" s="45"/>
      <c r="B54" s="12"/>
      <c r="C54" s="82" t="s">
        <v>19</v>
      </c>
      <c r="D54" s="103">
        <v>220</v>
      </c>
      <c r="E54" s="103">
        <v>12</v>
      </c>
      <c r="F54" s="128">
        <f t="shared" si="2"/>
        <v>2640</v>
      </c>
    </row>
    <row r="55" spans="1:6" ht="11.25" customHeight="1">
      <c r="A55" s="51" t="s">
        <v>31</v>
      </c>
      <c r="B55" s="42" t="s">
        <v>57</v>
      </c>
      <c r="C55" s="43" t="s">
        <v>106</v>
      </c>
      <c r="D55" s="106">
        <v>9750</v>
      </c>
      <c r="E55" s="106"/>
      <c r="F55" s="104">
        <f>D55</f>
        <v>9750</v>
      </c>
    </row>
    <row r="56" spans="1:6" ht="11.25" customHeight="1">
      <c r="A56" s="96"/>
      <c r="B56" s="82" t="s">
        <v>47</v>
      </c>
      <c r="C56" s="18" t="s">
        <v>14</v>
      </c>
      <c r="D56" s="97">
        <v>1120</v>
      </c>
      <c r="E56" s="97">
        <v>4</v>
      </c>
      <c r="F56" s="109">
        <f t="shared" si="2"/>
        <v>4480</v>
      </c>
    </row>
    <row r="57" spans="1:6" ht="11.25" customHeight="1" thickBot="1">
      <c r="A57" s="45"/>
      <c r="B57" s="12"/>
      <c r="C57" s="29" t="s">
        <v>20</v>
      </c>
      <c r="D57" s="112">
        <v>580</v>
      </c>
      <c r="E57" s="112">
        <v>12</v>
      </c>
      <c r="F57" s="105">
        <f t="shared" si="2"/>
        <v>6960</v>
      </c>
    </row>
    <row r="58" spans="1:6" ht="10.5" customHeight="1" thickBot="1">
      <c r="A58" s="64"/>
      <c r="B58" s="58"/>
      <c r="C58" s="59" t="s">
        <v>39</v>
      </c>
      <c r="D58" s="129"/>
      <c r="E58" s="130"/>
      <c r="F58" s="131"/>
    </row>
    <row r="59" spans="1:6" ht="11.25" customHeight="1">
      <c r="A59" s="54" t="s">
        <v>32</v>
      </c>
      <c r="B59" s="25" t="s">
        <v>58</v>
      </c>
      <c r="C59" s="46" t="s">
        <v>22</v>
      </c>
      <c r="D59" s="125">
        <v>260</v>
      </c>
      <c r="E59" s="125">
        <v>14</v>
      </c>
      <c r="F59" s="104">
        <f>E59*D59</f>
        <v>3640</v>
      </c>
    </row>
    <row r="60" spans="1:6" ht="11.25" customHeight="1">
      <c r="A60" s="14"/>
      <c r="B60" s="19"/>
      <c r="C60" s="15" t="s">
        <v>83</v>
      </c>
      <c r="D60" s="99">
        <v>580</v>
      </c>
      <c r="E60" s="99">
        <v>4</v>
      </c>
      <c r="F60" s="110">
        <f>E60*D60</f>
        <v>2320</v>
      </c>
    </row>
    <row r="61" spans="1:6" ht="11.25" customHeight="1" thickBot="1">
      <c r="A61" s="45"/>
      <c r="B61" s="52"/>
      <c r="C61" s="12" t="s">
        <v>82</v>
      </c>
      <c r="D61" s="101">
        <v>1360</v>
      </c>
      <c r="E61" s="101"/>
      <c r="F61" s="111">
        <f>D61</f>
        <v>1360</v>
      </c>
    </row>
    <row r="62" spans="1:6" ht="11.25" customHeight="1">
      <c r="A62" s="51" t="s">
        <v>45</v>
      </c>
      <c r="B62" s="42" t="s">
        <v>59</v>
      </c>
      <c r="C62" s="43" t="s">
        <v>22</v>
      </c>
      <c r="D62" s="106">
        <v>370</v>
      </c>
      <c r="E62" s="106">
        <v>14</v>
      </c>
      <c r="F62" s="108">
        <f>E62*D62</f>
        <v>5180</v>
      </c>
    </row>
    <row r="63" spans="1:6" ht="10.5" customHeight="1" thickBot="1">
      <c r="A63" s="20"/>
      <c r="B63" s="21" t="s">
        <v>59</v>
      </c>
      <c r="C63" s="22" t="s">
        <v>82</v>
      </c>
      <c r="D63" s="107">
        <v>3390</v>
      </c>
      <c r="E63" s="107"/>
      <c r="F63" s="132">
        <f>D63</f>
        <v>3390</v>
      </c>
    </row>
    <row r="64" spans="1:6" ht="11.25" customHeight="1" thickBot="1">
      <c r="A64" s="73"/>
      <c r="B64" s="74"/>
      <c r="C64" s="75" t="s">
        <v>75</v>
      </c>
      <c r="D64" s="133"/>
      <c r="E64" s="134"/>
      <c r="F64" s="135"/>
    </row>
    <row r="65" spans="1:6" ht="11.25" customHeight="1">
      <c r="A65" s="54" t="s">
        <v>33</v>
      </c>
      <c r="B65" s="25" t="s">
        <v>23</v>
      </c>
      <c r="C65" s="46" t="s">
        <v>22</v>
      </c>
      <c r="D65" s="125">
        <v>460</v>
      </c>
      <c r="E65" s="125">
        <v>14</v>
      </c>
      <c r="F65" s="136">
        <f aca="true" t="shared" si="3" ref="F65:F70">E65*D65</f>
        <v>6440</v>
      </c>
    </row>
    <row r="66" spans="1:6" ht="11.25" customHeight="1" thickBot="1">
      <c r="A66" s="45"/>
      <c r="B66" s="88"/>
      <c r="C66" s="12" t="s">
        <v>96</v>
      </c>
      <c r="D66" s="101">
        <v>280</v>
      </c>
      <c r="E66" s="101">
        <v>10</v>
      </c>
      <c r="F66" s="111">
        <f t="shared" si="3"/>
        <v>2800</v>
      </c>
    </row>
    <row r="67" spans="1:6" ht="11.25" customHeight="1">
      <c r="A67" s="51" t="s">
        <v>85</v>
      </c>
      <c r="B67" s="42" t="s">
        <v>24</v>
      </c>
      <c r="C67" s="43" t="s">
        <v>22</v>
      </c>
      <c r="D67" s="106">
        <v>210</v>
      </c>
      <c r="E67" s="106">
        <v>14</v>
      </c>
      <c r="F67" s="104">
        <f t="shared" si="3"/>
        <v>2940</v>
      </c>
    </row>
    <row r="68" spans="1:6" ht="11.25" customHeight="1">
      <c r="A68" s="20"/>
      <c r="B68" s="21"/>
      <c r="C68" s="22" t="s">
        <v>41</v>
      </c>
      <c r="D68" s="107">
        <v>570</v>
      </c>
      <c r="E68" s="107">
        <v>4</v>
      </c>
      <c r="F68" s="128">
        <f t="shared" si="3"/>
        <v>2280</v>
      </c>
    </row>
    <row r="69" spans="1:6" ht="11.25" customHeight="1" thickBot="1">
      <c r="A69" s="45"/>
      <c r="B69" s="87" t="s">
        <v>105</v>
      </c>
      <c r="C69" s="12" t="s">
        <v>92</v>
      </c>
      <c r="D69" s="101">
        <v>170</v>
      </c>
      <c r="E69" s="101">
        <v>6</v>
      </c>
      <c r="F69" s="128">
        <f t="shared" si="3"/>
        <v>1020</v>
      </c>
    </row>
    <row r="70" spans="1:6" ht="12.75" customHeight="1" thickBot="1">
      <c r="A70" s="53" t="s">
        <v>86</v>
      </c>
      <c r="B70" s="47" t="s">
        <v>60</v>
      </c>
      <c r="C70" s="48" t="s">
        <v>20</v>
      </c>
      <c r="D70" s="120">
        <v>350</v>
      </c>
      <c r="E70" s="120">
        <v>12</v>
      </c>
      <c r="F70" s="137">
        <f t="shared" si="3"/>
        <v>4200</v>
      </c>
    </row>
    <row r="71" spans="1:6" ht="12" customHeight="1" thickBot="1">
      <c r="A71" s="65"/>
      <c r="B71" s="60"/>
      <c r="C71" s="61" t="s">
        <v>40</v>
      </c>
      <c r="D71" s="138"/>
      <c r="E71" s="139"/>
      <c r="F71" s="140"/>
    </row>
    <row r="72" spans="1:6" ht="11.25" customHeight="1">
      <c r="A72" s="54" t="s">
        <v>100</v>
      </c>
      <c r="B72" s="25" t="s">
        <v>42</v>
      </c>
      <c r="C72" s="46" t="s">
        <v>25</v>
      </c>
      <c r="D72" s="125">
        <v>1250</v>
      </c>
      <c r="E72" s="125">
        <v>2</v>
      </c>
      <c r="F72" s="136">
        <f>E72*D72</f>
        <v>2500</v>
      </c>
    </row>
    <row r="73" spans="1:6" ht="11.25" customHeight="1" thickBot="1">
      <c r="A73" s="45"/>
      <c r="B73" s="88"/>
      <c r="C73" s="12" t="s">
        <v>20</v>
      </c>
      <c r="D73" s="101">
        <v>310</v>
      </c>
      <c r="E73" s="101">
        <v>12</v>
      </c>
      <c r="F73" s="111">
        <f>E73*D73</f>
        <v>3720</v>
      </c>
    </row>
    <row r="74" spans="1:6" ht="12" customHeight="1" thickBot="1">
      <c r="A74" s="65"/>
      <c r="B74" s="62"/>
      <c r="C74" s="61" t="s">
        <v>74</v>
      </c>
      <c r="D74" s="138"/>
      <c r="E74" s="139"/>
      <c r="F74" s="140"/>
    </row>
    <row r="75" spans="1:6" ht="11.25" customHeight="1">
      <c r="A75" s="51" t="s">
        <v>91</v>
      </c>
      <c r="B75" s="42" t="s">
        <v>44</v>
      </c>
      <c r="C75" s="43" t="s">
        <v>25</v>
      </c>
      <c r="D75" s="106">
        <v>2500</v>
      </c>
      <c r="E75" s="106">
        <v>2</v>
      </c>
      <c r="F75" s="104">
        <f>E75*D75</f>
        <v>5000</v>
      </c>
    </row>
    <row r="76" spans="1:6" ht="11.25" customHeight="1" thickBot="1">
      <c r="A76" s="28"/>
      <c r="B76" s="30"/>
      <c r="C76" s="29" t="s">
        <v>13</v>
      </c>
      <c r="D76" s="112">
        <v>570</v>
      </c>
      <c r="E76" s="112">
        <v>12</v>
      </c>
      <c r="F76" s="111">
        <f>E76*D76</f>
        <v>6840</v>
      </c>
    </row>
    <row r="77" spans="1:6" ht="10.5" customHeight="1" thickBot="1">
      <c r="A77" s="73"/>
      <c r="B77" s="74"/>
      <c r="C77" s="75" t="s">
        <v>90</v>
      </c>
      <c r="D77" s="133"/>
      <c r="E77" s="134"/>
      <c r="F77" s="135"/>
    </row>
    <row r="78" spans="1:6" ht="12.75">
      <c r="A78" s="54" t="s">
        <v>101</v>
      </c>
      <c r="B78" s="80"/>
      <c r="C78" s="46"/>
      <c r="D78" s="125"/>
      <c r="E78" s="125"/>
      <c r="F78" s="136"/>
    </row>
    <row r="79" spans="1:6" ht="12" customHeight="1" thickBot="1">
      <c r="A79" s="45"/>
      <c r="B79" s="52" t="s">
        <v>93</v>
      </c>
      <c r="C79" s="12" t="s">
        <v>92</v>
      </c>
      <c r="D79" s="101">
        <v>260</v>
      </c>
      <c r="E79" s="101">
        <v>6</v>
      </c>
      <c r="F79" s="113">
        <f>E79*D79</f>
        <v>1560</v>
      </c>
    </row>
    <row r="80" spans="1:6" ht="12" customHeight="1" thickBot="1">
      <c r="A80" s="90"/>
      <c r="B80" s="86"/>
      <c r="C80" s="91" t="s">
        <v>99</v>
      </c>
      <c r="D80" s="141"/>
      <c r="E80" s="141"/>
      <c r="F80" s="142"/>
    </row>
    <row r="81" spans="1:6" ht="12" customHeight="1">
      <c r="A81" s="54" t="s">
        <v>114</v>
      </c>
      <c r="B81" s="89"/>
      <c r="C81" s="46"/>
      <c r="D81" s="125"/>
      <c r="E81" s="125"/>
      <c r="F81" s="136"/>
    </row>
    <row r="82" spans="1:6" ht="12" customHeight="1" thickBot="1">
      <c r="A82" s="45"/>
      <c r="B82" s="52" t="s">
        <v>98</v>
      </c>
      <c r="C82" s="12" t="s">
        <v>103</v>
      </c>
      <c r="D82" s="101">
        <v>1280</v>
      </c>
      <c r="E82" s="101">
        <v>4</v>
      </c>
      <c r="F82" s="113">
        <f>D82*E82</f>
        <v>5120</v>
      </c>
    </row>
    <row r="83" spans="1:6" ht="12" customHeight="1" thickBot="1">
      <c r="A83" s="92"/>
      <c r="B83" s="93"/>
      <c r="C83" s="94" t="s">
        <v>102</v>
      </c>
      <c r="D83" s="143"/>
      <c r="E83" s="144"/>
      <c r="F83" s="145"/>
    </row>
    <row r="84" spans="1:6" ht="12" customHeight="1">
      <c r="A84" s="54" t="s">
        <v>115</v>
      </c>
      <c r="B84" s="89"/>
      <c r="C84" s="46"/>
      <c r="D84" s="125"/>
      <c r="E84" s="125"/>
      <c r="F84" s="136"/>
    </row>
    <row r="85" spans="1:6" ht="12" customHeight="1" thickBot="1">
      <c r="A85" s="45"/>
      <c r="B85" s="52" t="s">
        <v>107</v>
      </c>
      <c r="C85" s="12" t="s">
        <v>97</v>
      </c>
      <c r="D85" s="101">
        <v>390</v>
      </c>
      <c r="E85" s="101">
        <v>24</v>
      </c>
      <c r="F85" s="113">
        <f>D85*E85</f>
        <v>9360</v>
      </c>
    </row>
    <row r="86" ht="12.75">
      <c r="B86" t="s">
        <v>89</v>
      </c>
    </row>
  </sheetData>
  <sheetProtection/>
  <mergeCells count="2">
    <mergeCell ref="A9:F9"/>
    <mergeCell ref="A11:F11"/>
  </mergeCells>
  <printOptions/>
  <pageMargins left="0.25" right="0.25" top="0.75" bottom="0.75" header="0.3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Ермишин</cp:lastModifiedBy>
  <cp:lastPrinted>2012-10-11T11:50:42Z</cp:lastPrinted>
  <dcterms:created xsi:type="dcterms:W3CDTF">2001-06-04T13:46:07Z</dcterms:created>
  <dcterms:modified xsi:type="dcterms:W3CDTF">2013-08-28T13:04:41Z</dcterms:modified>
  <cp:category/>
  <cp:version/>
  <cp:contentType/>
  <cp:contentStatus/>
</cp:coreProperties>
</file>